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15" windowHeight="12435" activeTab="0"/>
  </bookViews>
  <sheets>
    <sheet name="J20011 Doug" sheetId="1" r:id="rId1"/>
  </sheets>
  <definedNames>
    <definedName name="_xlnm.Print_Area" localSheetId="0">'J20011 Doug'!$A$1:$F$68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<sst xmlns="http://schemas.openxmlformats.org/spreadsheetml/2006/main" count="31" uniqueCount="31">
  <si>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</si>
  <si>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>ITEM</t>
  </si>
  <si>
    <t>PART #</t>
  </si>
  <si>
    <t>DESCRIPTION</t>
  </si>
  <si>
    <t>QTY</t>
  </si>
  <si>
    <t>Unit Price</t>
  </si>
  <si>
    <t>Extended Price</t>
  </si>
  <si>
    <t>------</t>
  </si>
  <si>
    <t>---------------------------</t>
  </si>
  <si>
    <t>-------------------</t>
  </si>
  <si>
    <t>---------------</t>
  </si>
  <si>
    <t>-----</t>
  </si>
  <si>
    <t>------------------</t>
  </si>
  <si>
    <t>PRICE AND TERMS VALID FOR 60 DAYS</t>
  </si>
  <si>
    <t>ATA EIN 47-2671570</t>
  </si>
  <si>
    <t>TOTAL ITEMS incl FREIGHT</t>
  </si>
  <si>
    <t>ATA Duns# 079675478</t>
  </si>
  <si>
    <t>DELIVERY/LEAD TIME:</t>
  </si>
  <si>
    <t>ATA Cage # 7AY40</t>
  </si>
  <si>
    <t xml:space="preserve">FOB SHIPPING POINT: </t>
  </si>
  <si>
    <t>Camden, TN</t>
  </si>
  <si>
    <t>COUNTRY OF ORIGIN:</t>
  </si>
  <si>
    <t>USA</t>
  </si>
  <si>
    <t xml:space="preserve">PAYMENT TERMS: </t>
  </si>
  <si>
    <t>Net 30</t>
  </si>
  <si>
    <t>QUOTED BY:</t>
  </si>
  <si>
    <t>NOTES</t>
  </si>
  <si>
    <t>90 days ARO</t>
  </si>
  <si>
    <t>Jim Dicus</t>
  </si>
  <si>
    <t>GSA47QSWA19D0057</t>
  </si>
  <si>
    <t>Website Request For Quote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</si>
</sst>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 &quot;&quot;$&quot;#,##0.00&quot; &quot;;&quot; &quot;&quot;$&quot;&quot;(&quot;#,##0.00&quot;)&quot;;&quot; &quot;&quot;$&quot;&quot;-&quot;00&quot; &quot;;&quot; &quot;@&quot; 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Consolas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7" fontId="0" fillId="0" borderId="0" xfId="0" applyNumberFormat="1" applyAlignment="1">
      <alignment horizontal="centerContinuous"/>
    </xf>
    <xf numFmtId="7" fontId="0" fillId="0" borderId="0" xfId="44" applyNumberFormat="1" applyAlignment="1">
      <alignment horizontal="centerContinuous"/>
    </xf>
    <xf numFmtId="15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0" fontId="5" fillId="0" borderId="0" xfId="0" applyFont="1" applyAlignment="1">
      <alignment/>
    </xf>
    <xf numFmtId="7" fontId="5" fillId="0" borderId="0" xfId="44" applyNumberFormat="1" applyFont="1" applyAlignment="1">
      <alignment horizontal="centerContinuous"/>
    </xf>
    <xf numFmtId="7" fontId="0" fillId="0" borderId="0" xfId="44" applyNumberFormat="1" applyAlignment="1">
      <alignment/>
    </xf>
    <xf numFmtId="0" fontId="7" fillId="0" borderId="0" xfId="0" applyFont="1" applyAlignment="1">
      <alignment horizontal="center"/>
    </xf>
    <xf numFmtId="7" fontId="7" fillId="0" borderId="0" xfId="44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 horizontal="center"/>
    </xf>
    <xf numFmtId="7" fontId="0" fillId="0" borderId="0" xfId="44" applyNumberFormat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55" fillId="33" borderId="12" xfId="0" applyFont="1" applyFill="1" applyBorder="1" applyAlignment="1">
      <alignment horizontal="right" vertical="top"/>
    </xf>
    <xf numFmtId="7" fontId="0" fillId="33" borderId="13" xfId="44" applyNumberFormat="1" applyFill="1" applyBorder="1" applyAlignment="1">
      <alignment/>
    </xf>
    <xf numFmtId="1" fontId="8" fillId="0" borderId="1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55" fillId="33" borderId="15" xfId="0" applyFont="1" applyFill="1" applyBorder="1" applyAlignment="1">
      <alignment horizontal="right" vertical="top"/>
    </xf>
    <xf numFmtId="0" fontId="0" fillId="33" borderId="13" xfId="0" applyFill="1" applyBorder="1" applyAlignment="1">
      <alignment/>
    </xf>
    <xf numFmtId="0" fontId="6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55" fillId="33" borderId="18" xfId="0" applyFont="1" applyFill="1" applyBorder="1" applyAlignment="1">
      <alignment horizontal="right" vertical="top"/>
    </xf>
    <xf numFmtId="1" fontId="6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7" fontId="4" fillId="0" borderId="20" xfId="44" applyNumberFormat="1" applyFont="1" applyBorder="1" applyAlignment="1">
      <alignment horizontal="center"/>
    </xf>
    <xf numFmtId="7" fontId="4" fillId="0" borderId="2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7" fontId="0" fillId="0" borderId="11" xfId="44" applyNumberFormat="1" applyBorder="1" applyAlignment="1">
      <alignment horizontal="center"/>
    </xf>
    <xf numFmtId="7" fontId="0" fillId="0" borderId="12" xfId="0" applyNumberFormat="1" applyBorder="1" applyAlignment="1">
      <alignment horizontal="center"/>
    </xf>
    <xf numFmtId="0" fontId="0" fillId="0" borderId="14" xfId="0" applyBorder="1" applyAlignment="1">
      <alignment/>
    </xf>
    <xf numFmtId="7" fontId="0" fillId="0" borderId="15" xfId="0" applyNumberFormat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3" xfId="0" applyFill="1" applyBorder="1" applyAlignment="1">
      <alignment horizontal="right" vertical="top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right"/>
    </xf>
    <xf numFmtId="7" fontId="0" fillId="0" borderId="18" xfId="0" applyNumberFormat="1" applyBorder="1" applyAlignment="1">
      <alignment/>
    </xf>
    <xf numFmtId="1" fontId="0" fillId="0" borderId="0" xfId="0" applyNumberFormat="1" applyAlignment="1">
      <alignment/>
    </xf>
    <xf numFmtId="1" fontId="47" fillId="0" borderId="0" xfId="52" applyNumberFormat="1" applyAlignment="1">
      <alignment/>
    </xf>
    <xf numFmtId="0" fontId="10" fillId="33" borderId="23" xfId="0" applyFont="1" applyFill="1" applyBorder="1" applyAlignment="1">
      <alignment horizontal="left" wrapText="1"/>
    </xf>
    <xf numFmtId="1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7" fontId="6" fillId="0" borderId="23" xfId="0" applyNumberFormat="1" applyFont="1" applyBorder="1" applyAlignment="1">
      <alignment/>
    </xf>
    <xf numFmtId="0" fontId="3" fillId="0" borderId="23" xfId="0" applyFont="1" applyBorder="1" applyAlignment="1">
      <alignment horizontal="left"/>
    </xf>
    <xf numFmtId="7" fontId="3" fillId="0" borderId="23" xfId="44" applyNumberFormat="1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right"/>
    </xf>
    <xf numFmtId="7" fontId="0" fillId="0" borderId="23" xfId="0" applyNumberFormat="1" applyBorder="1" applyAlignment="1">
      <alignment/>
    </xf>
    <xf numFmtId="0" fontId="10" fillId="33" borderId="23" xfId="0" applyFont="1" applyFill="1" applyBorder="1" applyAlignment="1">
      <alignment horizontal="left"/>
    </xf>
    <xf numFmtId="4" fontId="6" fillId="0" borderId="23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8" fillId="33" borderId="23" xfId="0" applyFont="1" applyFill="1" applyBorder="1" applyAlignment="1">
      <alignment horizontal="left" wrapText="1"/>
    </xf>
    <xf numFmtId="49" fontId="8" fillId="0" borderId="23" xfId="0" applyNumberFormat="1" applyFont="1" applyBorder="1" applyAlignment="1">
      <alignment horizontal="center"/>
    </xf>
    <xf numFmtId="0" fontId="6" fillId="33" borderId="23" xfId="0" applyFont="1" applyFill="1" applyBorder="1" applyAlignment="1">
      <alignment horizontal="left" wrapText="1"/>
    </xf>
    <xf numFmtId="0" fontId="6" fillId="33" borderId="23" xfId="0" applyFont="1" applyFill="1" applyBorder="1" applyAlignment="1">
      <alignment horizontal="left"/>
    </xf>
    <xf numFmtId="4" fontId="56" fillId="33" borderId="24" xfId="0" applyNumberFormat="1" applyFont="1" applyFill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1" fillId="33" borderId="23" xfId="0" applyFont="1" applyFill="1" applyBorder="1" applyAlignment="1">
      <alignment horizontal="left" wrapText="1"/>
    </xf>
    <xf numFmtId="49" fontId="3" fillId="0" borderId="23" xfId="0" applyNumberFormat="1" applyFont="1" applyBorder="1" applyAlignment="1">
      <alignment horizontal="center"/>
    </xf>
    <xf numFmtId="39" fontId="6" fillId="0" borderId="23" xfId="0" applyNumberFormat="1" applyFont="1" applyBorder="1" applyAlignment="1">
      <alignment/>
    </xf>
    <xf numFmtId="4" fontId="12" fillId="0" borderId="23" xfId="0" applyNumberFormat="1" applyFont="1" applyBorder="1" applyAlignment="1">
      <alignment vertical="top" wrapText="1"/>
    </xf>
    <xf numFmtId="164" fontId="56" fillId="33" borderId="24" xfId="0" applyNumberFormat="1" applyFont="1" applyFill="1" applyBorder="1" applyAlignment="1">
      <alignment/>
    </xf>
    <xf numFmtId="164" fontId="57" fillId="33" borderId="24" xfId="0" applyNumberFormat="1" applyFont="1" applyFill="1" applyBorder="1" applyAlignment="1">
      <alignment/>
    </xf>
    <xf numFmtId="7" fontId="8" fillId="0" borderId="23" xfId="0" applyNumberFormat="1" applyFont="1" applyBorder="1" applyAlignment="1">
      <alignment/>
    </xf>
    <xf numFmtId="164" fontId="58" fillId="33" borderId="24" xfId="0" applyNumberFormat="1" applyFont="1" applyFill="1" applyBorder="1" applyAlignment="1">
      <alignment/>
    </xf>
    <xf numFmtId="164" fontId="59" fillId="33" borderId="24" xfId="0" applyNumberFormat="1" applyFont="1" applyFill="1" applyBorder="1" applyAlignment="1">
      <alignment/>
    </xf>
    <xf numFmtId="164" fontId="60" fillId="33" borderId="24" xfId="0" applyNumberFormat="1" applyFont="1" applyFill="1" applyBorder="1" applyAlignment="1">
      <alignment/>
    </xf>
    <xf numFmtId="0" fontId="13" fillId="0" borderId="0" xfId="0" applyFont="1" applyAlignment="1">
      <alignment vertical="center"/>
    </xf>
    <xf numFmtId="4" fontId="61" fillId="33" borderId="23" xfId="0" applyNumberFormat="1" applyFont="1" applyFill="1" applyBorder="1" applyAlignment="1">
      <alignment/>
    </xf>
    <xf numFmtId="0" fontId="13" fillId="0" borderId="23" xfId="0" applyFont="1" applyBorder="1" applyAlignment="1">
      <alignment vertical="center"/>
    </xf>
    <xf numFmtId="0" fontId="56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47625</xdr:rowOff>
    </xdr:from>
    <xdr:to>
      <xdr:col>5</xdr:col>
      <xdr:colOff>152400</xdr:colOff>
      <xdr:row>9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6819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46</xdr:row>
      <xdr:rowOff>104775</xdr:rowOff>
    </xdr:from>
    <xdr:to>
      <xdr:col>2</xdr:col>
      <xdr:colOff>3162300</xdr:colOff>
      <xdr:row>52</xdr:row>
      <xdr:rowOff>57150</xdr:rowOff>
    </xdr:to>
    <xdr:pic>
      <xdr:nvPicPr>
        <xdr:cNvPr id="2" name="Picture 9" descr="http://www.vetbiz.gov/cve_completed_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8515350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="75" zoomScaleNormal="75" zoomScaleSheetLayoutView="75" workbookViewId="0" topLeftCell="A7">
      <selection activeCell="C12" sqref="C12"/>
    </sheetView>
  </sheetViews>
  <sheetFormatPr defaultColWidth="9.140625" defaultRowHeight="12.75"/>
  <cols>
    <col min="1" max="1" width="6.7109375" style="0" customWidth="1"/>
    <col min="2" max="2" width="21.7109375" style="0" customWidth="1"/>
    <col min="3" max="3" width="65.57421875" style="0" customWidth="1"/>
    <col min="4" max="4" width="7.8515625" style="7" customWidth="1"/>
    <col min="5" max="5" width="14.28125" style="8" customWidth="1"/>
    <col min="6" max="6" width="19.7109375" style="9" customWidth="1"/>
    <col min="7" max="7" width="5.7109375" style="0" customWidth="1"/>
    <col min="8" max="8" width="11.140625" style="12" customWidth="1"/>
  </cols>
  <sheetData>
    <row r="1" spans="1:8" ht="12.75">
      <c r="A1" s="1"/>
      <c r="B1" s="1"/>
      <c r="C1" s="2"/>
      <c r="D1" s="2"/>
      <c r="E1" s="2"/>
      <c r="F1" s="3"/>
      <c r="H1" s="4"/>
    </row>
    <row r="2" spans="1:8" ht="12.75">
      <c r="A2" s="5"/>
      <c r="B2" s="5"/>
      <c r="C2" s="2"/>
      <c r="D2" s="2"/>
      <c r="E2" s="2"/>
      <c r="F2" s="3"/>
      <c r="H2" s="4"/>
    </row>
    <row r="3" spans="1:8" ht="12.75">
      <c r="A3" s="5"/>
      <c r="B3" s="5"/>
      <c r="C3" s="2"/>
      <c r="D3" s="2"/>
      <c r="E3" s="2"/>
      <c r="F3" s="3"/>
      <c r="H3" s="4"/>
    </row>
    <row r="4" spans="1:8" ht="12.75">
      <c r="A4" s="5"/>
      <c r="B4" s="5"/>
      <c r="C4" s="2"/>
      <c r="D4" s="2"/>
      <c r="E4" s="2"/>
      <c r="F4" s="3"/>
      <c r="H4" s="4"/>
    </row>
    <row r="5" spans="1:8" ht="12.75">
      <c r="A5" s="5"/>
      <c r="B5" s="5"/>
      <c r="C5" s="2"/>
      <c r="D5" s="2"/>
      <c r="E5" s="2"/>
      <c r="F5" s="3"/>
      <c r="H5" s="4"/>
    </row>
    <row r="6" spans="1:8" ht="12.75">
      <c r="A6" s="5"/>
      <c r="B6" s="5"/>
      <c r="C6" s="2"/>
      <c r="D6" s="2"/>
      <c r="E6" s="2"/>
      <c r="F6" s="3"/>
      <c r="H6" s="4"/>
    </row>
    <row r="7" spans="1:8" ht="12.75">
      <c r="A7" s="5"/>
      <c r="B7" s="5"/>
      <c r="C7" s="2"/>
      <c r="D7" s="2"/>
      <c r="E7" s="2"/>
      <c r="F7" s="3"/>
      <c r="H7" s="4"/>
    </row>
    <row r="8" spans="1:8" ht="12.75">
      <c r="A8" s="1"/>
      <c r="B8" s="1"/>
      <c r="C8" s="2"/>
      <c r="D8" s="2"/>
      <c r="E8" s="2"/>
      <c r="F8" s="3"/>
      <c r="H8" s="4"/>
    </row>
    <row r="9" spans="1:8" ht="15.75">
      <c r="A9" s="6"/>
      <c r="B9" s="1"/>
      <c r="C9" s="2"/>
      <c r="D9" s="2"/>
      <c r="E9" s="2"/>
      <c r="F9" s="3"/>
      <c r="H9" s="4"/>
    </row>
    <row r="10" spans="1:8" ht="12.75">
      <c r="A10" s="2"/>
      <c r="B10" s="2"/>
      <c r="D10" s="2"/>
      <c r="E10" s="2"/>
      <c r="F10" s="3"/>
      <c r="H10" s="4"/>
    </row>
    <row r="11" spans="1:8" ht="12.75">
      <c r="A11" s="2"/>
      <c r="B11" s="2"/>
      <c r="D11" s="2"/>
      <c r="E11" s="2"/>
      <c r="F11" s="3"/>
      <c r="H11" s="4"/>
    </row>
    <row r="12" spans="1:8" ht="15.75">
      <c r="A12" s="2"/>
      <c r="B12" s="2"/>
      <c r="C12" s="96" t="s">
        <v>30</v>
      </c>
      <c r="D12" s="2"/>
      <c r="E12" s="2"/>
      <c r="F12" s="3"/>
      <c r="H12" s="4"/>
    </row>
    <row r="13" spans="1:8" ht="12.75">
      <c r="A13" s="2"/>
      <c r="B13" s="2"/>
      <c r="D13" s="2"/>
      <c r="E13" s="2"/>
      <c r="F13" s="3"/>
      <c r="H13" s="4"/>
    </row>
    <row r="14" spans="3:8" ht="13.5" thickBot="1">
      <c r="C14" t="s">
        <v>0</v>
      </c>
      <c r="H14" s="4"/>
    </row>
    <row r="15" spans="1:8" s="10" customFormat="1" ht="15">
      <c r="A15" s="39" t="s">
        <v>1</v>
      </c>
      <c r="B15" s="40" t="s">
        <v>2</v>
      </c>
      <c r="C15" s="40" t="s">
        <v>3</v>
      </c>
      <c r="D15" s="41" t="s">
        <v>4</v>
      </c>
      <c r="E15" s="42" t="s">
        <v>5</v>
      </c>
      <c r="F15" s="43" t="s">
        <v>6</v>
      </c>
      <c r="H15" s="11"/>
    </row>
    <row r="16" spans="1:6" ht="12.75">
      <c r="A16" s="44" t="s">
        <v>7</v>
      </c>
      <c r="B16" s="45" t="s">
        <v>8</v>
      </c>
      <c r="C16" s="46" t="s">
        <v>9</v>
      </c>
      <c r="D16" s="47" t="s">
        <v>10</v>
      </c>
      <c r="E16" s="46" t="s">
        <v>11</v>
      </c>
      <c r="F16" s="48" t="s">
        <v>12</v>
      </c>
    </row>
    <row r="17" spans="1:8" s="15" customFormat="1" ht="15">
      <c r="A17" s="59"/>
      <c r="B17" s="60"/>
      <c r="C17" s="77"/>
      <c r="D17" s="61"/>
      <c r="E17" s="80"/>
      <c r="F17" s="64"/>
      <c r="G17" s="13"/>
      <c r="H17" s="14"/>
    </row>
    <row r="18" spans="1:8" s="15" customFormat="1" ht="15">
      <c r="A18" s="59"/>
      <c r="B18" s="60"/>
      <c r="C18" s="77"/>
      <c r="D18" s="61"/>
      <c r="E18" s="80"/>
      <c r="F18" s="64"/>
      <c r="G18" s="13"/>
      <c r="H18" s="14"/>
    </row>
    <row r="19" spans="1:8" s="15" customFormat="1" ht="15">
      <c r="A19" s="59"/>
      <c r="B19" s="94"/>
      <c r="C19" s="78"/>
      <c r="D19" s="61"/>
      <c r="E19" s="84"/>
      <c r="F19" s="83">
        <f aca="true" t="shared" si="0" ref="F19:F24">SUM(D19*E19)</f>
        <v>0</v>
      </c>
      <c r="G19" s="13"/>
      <c r="H19" s="14"/>
    </row>
    <row r="20" spans="1:8" s="15" customFormat="1" ht="15">
      <c r="A20" s="59"/>
      <c r="B20" s="95"/>
      <c r="C20" s="78"/>
      <c r="D20" s="61"/>
      <c r="E20" s="84"/>
      <c r="F20" s="83">
        <f t="shared" si="0"/>
        <v>0</v>
      </c>
      <c r="G20" s="13"/>
      <c r="H20" s="14"/>
    </row>
    <row r="21" spans="1:8" s="15" customFormat="1" ht="15">
      <c r="A21" s="59"/>
      <c r="B21" s="95"/>
      <c r="C21" s="78"/>
      <c r="D21" s="61"/>
      <c r="E21" s="73"/>
      <c r="F21" s="83">
        <f t="shared" si="0"/>
        <v>0</v>
      </c>
      <c r="G21" s="13"/>
      <c r="H21" s="14"/>
    </row>
    <row r="22" spans="1:8" ht="18">
      <c r="A22" s="59"/>
      <c r="B22" s="94"/>
      <c r="C22" s="78"/>
      <c r="D22" s="63"/>
      <c r="E22" s="92"/>
      <c r="F22" s="83">
        <f t="shared" si="0"/>
        <v>0</v>
      </c>
      <c r="G22" s="16"/>
      <c r="H22" s="17"/>
    </row>
    <row r="23" spans="1:8" ht="18">
      <c r="A23" s="59"/>
      <c r="B23" s="94"/>
      <c r="C23" s="78"/>
      <c r="D23" s="63"/>
      <c r="E23" s="92"/>
      <c r="F23" s="83">
        <f t="shared" si="0"/>
        <v>0</v>
      </c>
      <c r="G23" s="16"/>
      <c r="H23" s="17"/>
    </row>
    <row r="24" spans="1:8" ht="15">
      <c r="A24" s="59"/>
      <c r="B24" s="93"/>
      <c r="C24" s="77"/>
      <c r="D24" s="63"/>
      <c r="E24" s="79"/>
      <c r="F24" s="83">
        <f t="shared" si="0"/>
        <v>0</v>
      </c>
      <c r="G24" s="16"/>
      <c r="H24" s="17"/>
    </row>
    <row r="25" spans="1:8" ht="15">
      <c r="A25" s="59"/>
      <c r="B25" s="93"/>
      <c r="C25" s="77"/>
      <c r="D25" s="63"/>
      <c r="E25" s="85"/>
      <c r="F25" s="83"/>
      <c r="G25" s="16"/>
      <c r="H25" s="17"/>
    </row>
    <row r="26" spans="1:8" ht="15">
      <c r="A26" s="59"/>
      <c r="B26" s="93"/>
      <c r="C26" s="77"/>
      <c r="D26" s="63"/>
      <c r="E26" s="85"/>
      <c r="F26" s="64"/>
      <c r="G26" s="16"/>
      <c r="H26" s="17"/>
    </row>
    <row r="27" spans="1:8" ht="15">
      <c r="A27" s="59"/>
      <c r="B27" s="93"/>
      <c r="C27" s="75"/>
      <c r="D27" s="76"/>
      <c r="E27" s="86"/>
      <c r="F27" s="87"/>
      <c r="G27" s="16"/>
      <c r="H27" s="17"/>
    </row>
    <row r="28" spans="1:8" ht="15.75">
      <c r="A28" s="59"/>
      <c r="B28" s="91"/>
      <c r="C28" s="58"/>
      <c r="D28" s="63"/>
      <c r="E28" s="88"/>
      <c r="F28" s="64"/>
      <c r="G28" s="16"/>
      <c r="H28" s="17"/>
    </row>
    <row r="29" spans="1:8" ht="15.75">
      <c r="A29" s="59"/>
      <c r="B29" s="72"/>
      <c r="C29" s="58"/>
      <c r="D29" s="63"/>
      <c r="E29" s="88"/>
      <c r="F29" s="64"/>
      <c r="G29" s="16"/>
      <c r="H29" s="17"/>
    </row>
    <row r="30" spans="1:8" ht="15.75">
      <c r="A30" s="59"/>
      <c r="B30" s="72"/>
      <c r="C30" s="58"/>
      <c r="D30" s="63"/>
      <c r="E30" s="88"/>
      <c r="F30" s="64"/>
      <c r="G30" s="16"/>
      <c r="H30" s="17"/>
    </row>
    <row r="31" spans="1:8" ht="15.75">
      <c r="A31" s="59"/>
      <c r="B31" s="72"/>
      <c r="C31" s="58"/>
      <c r="D31" s="63"/>
      <c r="E31" s="88"/>
      <c r="F31" s="64"/>
      <c r="G31" s="16"/>
      <c r="H31" s="17"/>
    </row>
    <row r="32" spans="1:8" ht="15.75">
      <c r="A32" s="59"/>
      <c r="B32" s="72"/>
      <c r="C32" s="81"/>
      <c r="D32" s="82"/>
      <c r="E32" s="89"/>
      <c r="F32" s="64"/>
      <c r="G32" s="16"/>
      <c r="H32" s="17"/>
    </row>
    <row r="33" spans="1:8" ht="15.75">
      <c r="A33" s="59"/>
      <c r="B33" s="72"/>
      <c r="C33" s="81"/>
      <c r="D33" s="82"/>
      <c r="E33" s="89"/>
      <c r="F33" s="64"/>
      <c r="G33" s="16"/>
      <c r="H33" s="17"/>
    </row>
    <row r="34" spans="1:8" ht="15.75">
      <c r="A34" s="59"/>
      <c r="B34" s="72"/>
      <c r="C34" s="81"/>
      <c r="D34" s="63"/>
      <c r="E34" s="90"/>
      <c r="F34" s="64"/>
      <c r="G34" s="16"/>
      <c r="H34" s="17"/>
    </row>
    <row r="35" spans="1:8" ht="15.75">
      <c r="A35" s="59"/>
      <c r="B35" s="72"/>
      <c r="C35" s="58"/>
      <c r="D35" s="63"/>
      <c r="E35" s="88"/>
      <c r="F35" s="64"/>
      <c r="G35" s="16"/>
      <c r="H35" s="17"/>
    </row>
    <row r="36" spans="1:8" ht="15.75">
      <c r="A36" s="59"/>
      <c r="B36" s="72"/>
      <c r="C36" s="58"/>
      <c r="D36" s="63"/>
      <c r="E36" s="88"/>
      <c r="F36" s="64"/>
      <c r="G36" s="16"/>
      <c r="H36" s="17"/>
    </row>
    <row r="37" spans="1:8" ht="15.75">
      <c r="A37" s="59"/>
      <c r="B37" s="59"/>
      <c r="C37" s="62"/>
      <c r="D37" s="63"/>
      <c r="E37" s="73"/>
      <c r="F37" s="64"/>
      <c r="G37" s="16"/>
      <c r="H37" s="17"/>
    </row>
    <row r="38" spans="1:8" ht="15.75">
      <c r="A38" s="60"/>
      <c r="B38" s="60"/>
      <c r="C38" s="65"/>
      <c r="D38" s="61"/>
      <c r="E38" s="73"/>
      <c r="F38" s="66">
        <f>SUM(F17:F37)</f>
        <v>0</v>
      </c>
      <c r="G38" s="16"/>
      <c r="H38" s="17"/>
    </row>
    <row r="39" spans="1:8" ht="15.75">
      <c r="A39" s="59"/>
      <c r="B39" s="59"/>
      <c r="C39" s="65"/>
      <c r="D39" s="61"/>
      <c r="E39" s="73"/>
      <c r="F39" s="66">
        <f>F38-E34</f>
        <v>0</v>
      </c>
      <c r="G39" s="16"/>
      <c r="H39" s="17"/>
    </row>
    <row r="40" spans="1:8" ht="12.75">
      <c r="A40" s="67"/>
      <c r="B40" s="67"/>
      <c r="C40" s="68" t="s">
        <v>26</v>
      </c>
      <c r="D40" s="69"/>
      <c r="E40" s="74"/>
      <c r="F40" s="71"/>
      <c r="G40" s="16"/>
      <c r="H40" s="17"/>
    </row>
    <row r="41" spans="1:8" ht="12.75">
      <c r="A41" s="67"/>
      <c r="B41" s="67"/>
      <c r="D41" s="69"/>
      <c r="E41" s="74"/>
      <c r="F41" s="71"/>
      <c r="G41" s="16"/>
      <c r="H41" s="17"/>
    </row>
    <row r="42" spans="1:8" ht="12.75">
      <c r="A42" s="67"/>
      <c r="B42" s="67"/>
      <c r="C42" s="68"/>
      <c r="D42" s="69"/>
      <c r="E42" s="74"/>
      <c r="F42" s="71"/>
      <c r="G42" s="16"/>
      <c r="H42" s="17"/>
    </row>
    <row r="43" spans="1:8" ht="12.75">
      <c r="A43" s="67"/>
      <c r="B43" s="67"/>
      <c r="D43" s="69"/>
      <c r="E43" s="67"/>
      <c r="F43" s="71"/>
      <c r="G43" s="16"/>
      <c r="H43" s="17"/>
    </row>
    <row r="44" spans="1:8" ht="12.75">
      <c r="A44" s="67"/>
      <c r="B44" s="67"/>
      <c r="C44" s="67"/>
      <c r="D44" s="69"/>
      <c r="E44" s="70"/>
      <c r="F44" s="71"/>
      <c r="G44" s="16"/>
      <c r="H44" s="17"/>
    </row>
    <row r="45" spans="1:8" ht="12.75">
      <c r="A45" s="34"/>
      <c r="B45" s="35"/>
      <c r="C45" s="35"/>
      <c r="D45" s="53"/>
      <c r="E45" s="54"/>
      <c r="F45" s="55"/>
      <c r="G45" s="16"/>
      <c r="H45" s="17"/>
    </row>
    <row r="46" spans="1:8" ht="12.75">
      <c r="A46" s="49"/>
      <c r="F46" s="50"/>
      <c r="G46" s="16"/>
      <c r="H46" s="17"/>
    </row>
    <row r="47" spans="1:8" ht="15">
      <c r="A47" s="20"/>
      <c r="B47" s="38" t="s">
        <v>14</v>
      </c>
      <c r="C47" s="21"/>
      <c r="D47" s="21"/>
      <c r="E47" s="22" t="s">
        <v>15</v>
      </c>
      <c r="F47" s="23">
        <f>F39</f>
        <v>0</v>
      </c>
      <c r="G47" s="16"/>
      <c r="H47" s="17"/>
    </row>
    <row r="48" spans="1:8" ht="14.25">
      <c r="A48" s="24"/>
      <c r="B48" s="25" t="s">
        <v>16</v>
      </c>
      <c r="C48" s="26"/>
      <c r="D48" s="26"/>
      <c r="E48" s="27" t="s">
        <v>17</v>
      </c>
      <c r="F48" s="51" t="s">
        <v>27</v>
      </c>
      <c r="G48" s="16"/>
      <c r="H48" s="17"/>
    </row>
    <row r="49" spans="1:8" ht="15">
      <c r="A49" s="29"/>
      <c r="B49" s="18" t="s">
        <v>18</v>
      </c>
      <c r="C49" s="26"/>
      <c r="D49" s="26"/>
      <c r="E49" s="27" t="s">
        <v>19</v>
      </c>
      <c r="F49" s="51" t="s">
        <v>20</v>
      </c>
      <c r="G49" s="16"/>
      <c r="H49" s="17"/>
    </row>
    <row r="50" spans="1:8" ht="14.25">
      <c r="A50" s="30"/>
      <c r="B50" s="31" t="s">
        <v>29</v>
      </c>
      <c r="C50" s="26"/>
      <c r="D50" s="26"/>
      <c r="E50" s="27" t="s">
        <v>21</v>
      </c>
      <c r="F50" s="51" t="s">
        <v>22</v>
      </c>
      <c r="G50" s="16"/>
      <c r="H50" s="17"/>
    </row>
    <row r="51" spans="1:8" ht="14.25">
      <c r="A51" s="32"/>
      <c r="B51" s="33"/>
      <c r="C51" s="26"/>
      <c r="D51" s="26"/>
      <c r="E51" s="27" t="s">
        <v>23</v>
      </c>
      <c r="F51" s="51" t="s">
        <v>24</v>
      </c>
      <c r="G51" s="16"/>
      <c r="H51" s="17"/>
    </row>
    <row r="52" spans="1:8" ht="14.25">
      <c r="A52" s="32" t="s">
        <v>13</v>
      </c>
      <c r="B52" s="33"/>
      <c r="C52" s="26"/>
      <c r="D52" s="26"/>
      <c r="E52" s="27" t="s">
        <v>25</v>
      </c>
      <c r="F52" s="52" t="s">
        <v>28</v>
      </c>
      <c r="G52" s="16"/>
      <c r="H52" s="17"/>
    </row>
    <row r="53" spans="1:8" ht="12.75">
      <c r="A53" s="34"/>
      <c r="B53" s="35"/>
      <c r="C53" s="36"/>
      <c r="D53" s="36"/>
      <c r="E53" s="37"/>
      <c r="F53" s="28"/>
      <c r="G53" s="16"/>
      <c r="H53" s="17"/>
    </row>
    <row r="54" ht="12.75">
      <c r="H54"/>
    </row>
    <row r="55" ht="12.75">
      <c r="H55"/>
    </row>
    <row r="56" spans="3:8" ht="12.75">
      <c r="C56" s="56"/>
      <c r="H56"/>
    </row>
    <row r="57" spans="3:8" ht="12.75">
      <c r="C57" s="56"/>
      <c r="H57"/>
    </row>
    <row r="58" spans="3:8" ht="12.75">
      <c r="C58" s="56"/>
      <c r="H58"/>
    </row>
    <row r="59" spans="3:8" ht="12.75">
      <c r="C59" s="56"/>
      <c r="H59"/>
    </row>
    <row r="60" spans="3:8" ht="12.75">
      <c r="C60" s="56"/>
      <c r="H60"/>
    </row>
    <row r="61" spans="3:8" ht="12.75">
      <c r="C61" s="56"/>
      <c r="G61" s="16"/>
      <c r="H61" s="17"/>
    </row>
    <row r="62" spans="7:8" ht="12.75">
      <c r="G62" s="16"/>
      <c r="H62" s="17"/>
    </row>
    <row r="63" spans="7:8" ht="12.75">
      <c r="G63" s="16"/>
      <c r="H63" s="17"/>
    </row>
    <row r="64" spans="3:8" ht="12.75">
      <c r="C64" s="57"/>
      <c r="G64" s="16"/>
      <c r="H64" s="17"/>
    </row>
    <row r="65" spans="7:8" ht="12.75">
      <c r="G65" s="16"/>
      <c r="H65" s="17"/>
    </row>
    <row r="66" spans="7:8" ht="12.75">
      <c r="G66" s="16"/>
      <c r="H66" s="17"/>
    </row>
    <row r="67" spans="7:8" ht="12.75">
      <c r="G67" s="16"/>
      <c r="H67" s="17"/>
    </row>
    <row r="68" spans="7:8" ht="12.75">
      <c r="G68" s="16"/>
      <c r="H68" s="17"/>
    </row>
    <row r="69" spans="7:8" ht="12.75">
      <c r="G69" s="16"/>
      <c r="H69" s="17"/>
    </row>
    <row r="70" spans="7:8" ht="12.75">
      <c r="G70" s="16"/>
      <c r="H70" s="17"/>
    </row>
    <row r="71" spans="7:8" ht="12.75">
      <c r="G71" s="16"/>
      <c r="H71" s="17"/>
    </row>
    <row r="72" spans="7:8" ht="12.75">
      <c r="G72" s="16"/>
      <c r="H72" s="17"/>
    </row>
    <row r="73" spans="7:8" ht="12.75">
      <c r="G73" s="16"/>
      <c r="H73" s="17"/>
    </row>
    <row r="74" spans="7:8" ht="12.75">
      <c r="G74" s="16"/>
      <c r="H74" s="17"/>
    </row>
    <row r="75" spans="7:8" ht="12.75">
      <c r="G75" s="16"/>
      <c r="H75" s="17"/>
    </row>
    <row r="76" spans="7:8" ht="12.75">
      <c r="G76" s="16"/>
      <c r="H76" s="17"/>
    </row>
    <row r="77" spans="7:8" ht="12.75">
      <c r="G77" s="16"/>
      <c r="H77" s="17"/>
    </row>
    <row r="78" spans="7:8" ht="12.75">
      <c r="G78" s="16"/>
      <c r="H78" s="17"/>
    </row>
    <row r="79" spans="7:8" ht="12.75">
      <c r="G79" s="16"/>
      <c r="H79" s="17"/>
    </row>
    <row r="80" spans="7:8" ht="12.75">
      <c r="G80" s="16"/>
      <c r="H80" s="17"/>
    </row>
    <row r="81" spans="7:8" ht="12.75">
      <c r="G81" s="16"/>
      <c r="H81" s="17"/>
    </row>
    <row r="82" spans="7:8" ht="12.75">
      <c r="G82" s="16"/>
      <c r="H82" s="17"/>
    </row>
    <row r="83" spans="7:8" ht="12.75">
      <c r="G83" s="16"/>
      <c r="H83" s="17"/>
    </row>
    <row r="84" spans="7:8" ht="12.75">
      <c r="G84" s="16"/>
      <c r="H84" s="17"/>
    </row>
    <row r="85" spans="7:8" ht="12.75">
      <c r="G85" s="16"/>
      <c r="H85" s="17"/>
    </row>
    <row r="86" spans="7:8" ht="12.75">
      <c r="G86" s="16"/>
      <c r="H86" s="17"/>
    </row>
    <row r="87" spans="7:8" ht="12.75">
      <c r="G87" s="16"/>
      <c r="H87" s="17"/>
    </row>
    <row r="88" ht="12.75">
      <c r="G88" s="19"/>
    </row>
    <row r="89" spans="1:7" s="12" customFormat="1" ht="12.75">
      <c r="A89"/>
      <c r="B89"/>
      <c r="C89"/>
      <c r="D89" s="7"/>
      <c r="E89" s="8"/>
      <c r="F89" s="9"/>
      <c r="G89" s="19"/>
    </row>
    <row r="90" spans="1:7" s="12" customFormat="1" ht="12.75">
      <c r="A90"/>
      <c r="B90"/>
      <c r="C90"/>
      <c r="D90" s="7"/>
      <c r="E90" s="8"/>
      <c r="F90" s="9"/>
      <c r="G90" s="19"/>
    </row>
    <row r="91" spans="1:7" s="12" customFormat="1" ht="12.75">
      <c r="A91"/>
      <c r="B91"/>
      <c r="C91"/>
      <c r="D91" s="7"/>
      <c r="E91" s="8"/>
      <c r="F91" s="9"/>
      <c r="G91" s="19"/>
    </row>
    <row r="92" spans="1:7" s="12" customFormat="1" ht="12.75">
      <c r="A92"/>
      <c r="B92"/>
      <c r="C92"/>
      <c r="D92" s="7"/>
      <c r="E92" s="8"/>
      <c r="F92" s="9"/>
      <c r="G92" s="19"/>
    </row>
    <row r="93" spans="1:7" s="12" customFormat="1" ht="12.75">
      <c r="A93"/>
      <c r="B93"/>
      <c r="C93"/>
      <c r="D93" s="7"/>
      <c r="E93" s="8"/>
      <c r="F93" s="9"/>
      <c r="G93" s="19"/>
    </row>
    <row r="94" spans="1:7" s="12" customFormat="1" ht="12.75">
      <c r="A94"/>
      <c r="B94"/>
      <c r="C94"/>
      <c r="D94" s="7"/>
      <c r="E94" s="8"/>
      <c r="F94" s="9"/>
      <c r="G94" s="19"/>
    </row>
    <row r="95" spans="1:7" s="12" customFormat="1" ht="12.75">
      <c r="A95"/>
      <c r="B95"/>
      <c r="C95"/>
      <c r="D95" s="7"/>
      <c r="E95" s="8"/>
      <c r="F95" s="9"/>
      <c r="G95" s="19"/>
    </row>
    <row r="96" spans="1:7" s="12" customFormat="1" ht="12.75">
      <c r="A96"/>
      <c r="B96"/>
      <c r="C96"/>
      <c r="D96" s="7"/>
      <c r="E96" s="8"/>
      <c r="F96" s="9"/>
      <c r="G96" s="19"/>
    </row>
    <row r="97" spans="1:7" s="12" customFormat="1" ht="12.75">
      <c r="A97"/>
      <c r="B97"/>
      <c r="C97"/>
      <c r="D97" s="7"/>
      <c r="E97" s="8"/>
      <c r="F97" s="9"/>
      <c r="G97" s="19"/>
    </row>
    <row r="98" spans="1:7" s="12" customFormat="1" ht="12.75">
      <c r="A98"/>
      <c r="B98"/>
      <c r="C98"/>
      <c r="D98" s="7"/>
      <c r="E98" s="8"/>
      <c r="F98" s="9"/>
      <c r="G98" s="19"/>
    </row>
    <row r="99" spans="1:7" s="12" customFormat="1" ht="12.75">
      <c r="A99"/>
      <c r="B99"/>
      <c r="C99"/>
      <c r="D99" s="7"/>
      <c r="E99" s="8"/>
      <c r="F99" s="9"/>
      <c r="G99" s="19"/>
    </row>
    <row r="100" spans="1:7" s="12" customFormat="1" ht="12.75">
      <c r="A100"/>
      <c r="B100"/>
      <c r="C100"/>
      <c r="D100" s="7"/>
      <c r="E100" s="8"/>
      <c r="F100" s="9"/>
      <c r="G100" s="19"/>
    </row>
    <row r="101" spans="1:7" s="12" customFormat="1" ht="12.75">
      <c r="A101"/>
      <c r="B101"/>
      <c r="C101"/>
      <c r="D101" s="7"/>
      <c r="E101" s="8"/>
      <c r="F101" s="9"/>
      <c r="G101" s="19"/>
    </row>
    <row r="102" spans="1:7" s="12" customFormat="1" ht="12.75">
      <c r="A102"/>
      <c r="B102"/>
      <c r="C102"/>
      <c r="D102" s="7"/>
      <c r="E102" s="8"/>
      <c r="F102" s="9"/>
      <c r="G102" s="19"/>
    </row>
    <row r="103" spans="1:7" s="12" customFormat="1" ht="12.75">
      <c r="A103"/>
      <c r="B103"/>
      <c r="C103"/>
      <c r="D103" s="7"/>
      <c r="E103" s="8"/>
      <c r="F103" s="9"/>
      <c r="G103" s="19"/>
    </row>
    <row r="104" spans="1:7" s="12" customFormat="1" ht="12.75">
      <c r="A104"/>
      <c r="B104"/>
      <c r="C104"/>
      <c r="D104" s="7"/>
      <c r="E104" s="8"/>
      <c r="F104" s="9"/>
      <c r="G104" s="19"/>
    </row>
    <row r="105" spans="1:7" s="12" customFormat="1" ht="12.75">
      <c r="A105"/>
      <c r="B105"/>
      <c r="C105"/>
      <c r="D105" s="7"/>
      <c r="E105" s="8"/>
      <c r="F105" s="9"/>
      <c r="G105" s="19"/>
    </row>
    <row r="106" spans="1:7" s="12" customFormat="1" ht="12.75">
      <c r="A106"/>
      <c r="B106"/>
      <c r="C106"/>
      <c r="D106" s="7"/>
      <c r="E106" s="8"/>
      <c r="F106" s="9"/>
      <c r="G106" s="19"/>
    </row>
    <row r="107" spans="1:7" s="12" customFormat="1" ht="12.75">
      <c r="A107"/>
      <c r="B107"/>
      <c r="C107"/>
      <c r="D107" s="7"/>
      <c r="E107" s="8"/>
      <c r="F107" s="9"/>
      <c r="G107" s="19"/>
    </row>
    <row r="108" spans="1:7" s="12" customFormat="1" ht="12.75">
      <c r="A108"/>
      <c r="B108"/>
      <c r="C108"/>
      <c r="D108" s="7"/>
      <c r="E108" s="8"/>
      <c r="F108" s="9"/>
      <c r="G108" s="19"/>
    </row>
    <row r="109" spans="1:7" s="12" customFormat="1" ht="12.75">
      <c r="A109"/>
      <c r="B109"/>
      <c r="C109"/>
      <c r="D109" s="7"/>
      <c r="E109" s="8"/>
      <c r="F109" s="9"/>
      <c r="G109" s="19"/>
    </row>
    <row r="110" spans="1:7" s="12" customFormat="1" ht="12.75">
      <c r="A110"/>
      <c r="B110"/>
      <c r="C110"/>
      <c r="D110" s="7"/>
      <c r="E110" s="8"/>
      <c r="F110" s="9"/>
      <c r="G110" s="19"/>
    </row>
  </sheetData>
  <sheetProtection/>
  <printOptions horizontalCentered="1"/>
  <pageMargins left="0.25" right="0.25" top="1.45" bottom="0.75" header="0.5" footer="0.5"/>
  <pageSetup horizontalDpi="300" verticalDpi="300" orientation="portrait" scale="76" r:id="rId2"/>
  <headerFooter alignWithMargins="0">
    <oddHeader>&amp;L&amp;12
&amp;F&amp;C&amp;"Arial,Bold"ATA Defense Industries, LLC
146 Factory St
Camden, TN 38320
1-800-ATA-HITS
 Service Disabled Vetran Owned, HubZone CertifiedSmall Business &amp;R&amp;12&amp;D
</oddHeader>
    <oddFooter>&amp;C&amp;8"This quotation includes data that shall not be disclosed outside the Government and shall not be duplicated, used, or disclosed -- in whole or in part -- for any purpose other than to evaluate this quotation."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Boss Man</cp:lastModifiedBy>
  <cp:lastPrinted>2020-03-04T18:09:01Z</cp:lastPrinted>
  <dcterms:created xsi:type="dcterms:W3CDTF">2015-01-06T20:08:03Z</dcterms:created>
  <dcterms:modified xsi:type="dcterms:W3CDTF">2020-08-31T20:27:27Z</dcterms:modified>
  <cp:category/>
  <cp:version/>
  <cp:contentType/>
  <cp:contentStatus/>
</cp:coreProperties>
</file>